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J18"/>
  <c r="I18"/>
  <c r="H18"/>
  <c r="G18"/>
  <c r="F19"/>
  <c r="F18"/>
  <c r="J10"/>
  <c r="J19" s="1"/>
  <c r="I10"/>
  <c r="I19" s="1"/>
  <c r="H10"/>
  <c r="H19" s="1"/>
  <c r="G10"/>
  <c r="G19" s="1"/>
  <c r="E10"/>
  <c r="E19" s="1"/>
  <c r="F10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<sst xmlns="http://schemas.openxmlformats.org/spreadsheetml/2006/main" count="40" uniqueCount="40">
  <si>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</si>
  <si>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</si>
  <si>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</si>
  <si>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</si>
  <si>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</si>
  <si>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</si>
  <si>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</si>
  <si>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</si>
  <si>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</si>
  <si>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</si>
  <si>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</si>
  <si>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</si>
  <si>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</si>
  <si>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</si>
  <si>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</si>
  <si>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</si>
  <si>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</si>
  <si>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</si>
  <si>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</si>
  <si>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</si>
  <si>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</si>
  <si>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</si>
  <si>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</si>
  <si>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</si>
  <si>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</si>
  <si>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</si>
  <si>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</si>
  <si>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Чумаковская школа - интернат</t>
  </si>
  <si>
    <t>Фрукты</t>
  </si>
  <si>
    <t>ИТОГО</t>
  </si>
  <si>
    <t>Салат из свежих огурцов</t>
  </si>
  <si>
    <t>Макароны отварные</t>
  </si>
  <si>
    <t>Гуляш из говядины</t>
  </si>
  <si>
    <t>Кисель фруктово-ягодный</t>
  </si>
  <si>
    <t>Хлеб ржаной</t>
  </si>
  <si>
    <t>Хлеб пшеничный</t>
  </si>
  <si>
    <t>ИТГО</t>
  </si>
  <si>
    <t>ВСЕГО</t>
  </si>
  <si>
    <t>12 день</t>
  </si>
  <si>
    <t>Щи из свежей капусты со сметаной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</si>
</sst>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164" fontId="0" fillId="3" borderId="6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64" fontId="0" fillId="3" borderId="4" xfId="0" applyNumberFormat="1" applyFill="1" applyBorder="1" applyAlignment="1" applyProtection="1">
      <alignment wrapText="1"/>
      <protection locked="0"/>
    </xf>
    <xf numFmtId="164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16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C13" sqref="C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1"/>
      <c r="I1" t="s">
        <v>1</v>
      </c>
      <c r="J1" s="20" t="s">
        <v>38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9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32" t="s">
        <v>28</v>
      </c>
      <c r="E9" s="33">
        <v>180</v>
      </c>
      <c r="F9" s="22">
        <v>39.6</v>
      </c>
      <c r="G9" s="33">
        <v>58</v>
      </c>
      <c r="H9" s="33">
        <v>1.9</v>
      </c>
      <c r="I9" s="33">
        <v>1</v>
      </c>
      <c r="J9" s="34">
        <v>12.2</v>
      </c>
    </row>
    <row r="10" spans="1:10" ht="15.75" thickBot="1">
      <c r="A10" s="7"/>
      <c r="B10" s="8"/>
      <c r="C10" s="8"/>
      <c r="D10" s="30" t="s">
        <v>36</v>
      </c>
      <c r="E10" s="24">
        <f>E9</f>
        <v>180</v>
      </c>
      <c r="F10" s="24">
        <f>F9</f>
        <v>39.6</v>
      </c>
      <c r="G10" s="24">
        <f t="shared" ref="G10:J10" si="0">G9</f>
        <v>58</v>
      </c>
      <c r="H10" s="24">
        <f t="shared" si="0"/>
        <v>1.9</v>
      </c>
      <c r="I10" s="24">
        <f t="shared" si="0"/>
        <v>1</v>
      </c>
      <c r="J10" s="24">
        <f t="shared" si="0"/>
        <v>12.2</v>
      </c>
    </row>
    <row r="11" spans="1:10">
      <c r="A11" s="6" t="s">
        <v>14</v>
      </c>
      <c r="B11" s="9" t="s">
        <v>15</v>
      </c>
      <c r="C11" s="35">
        <v>15</v>
      </c>
      <c r="D11" s="36" t="s">
        <v>30</v>
      </c>
      <c r="E11" s="37">
        <v>100</v>
      </c>
      <c r="F11" s="25">
        <v>22.1</v>
      </c>
      <c r="G11" s="37">
        <v>103.6</v>
      </c>
      <c r="H11" s="37">
        <v>0.7</v>
      </c>
      <c r="I11" s="37">
        <v>10</v>
      </c>
      <c r="J11" s="42">
        <v>2.8</v>
      </c>
    </row>
    <row r="12" spans="1:10">
      <c r="A12" s="6"/>
      <c r="B12" s="1" t="s">
        <v>16</v>
      </c>
      <c r="C12" s="38">
        <v>27</v>
      </c>
      <c r="D12" s="39" t="s">
        <v>39</v>
      </c>
      <c r="E12" s="40">
        <v>260</v>
      </c>
      <c r="F12" s="23">
        <v>13.69</v>
      </c>
      <c r="G12" s="40">
        <v>112.2</v>
      </c>
      <c r="H12" s="40">
        <v>4.9000000000000004</v>
      </c>
      <c r="I12" s="40">
        <v>8.4</v>
      </c>
      <c r="J12" s="43">
        <v>9.5</v>
      </c>
    </row>
    <row r="13" spans="1:10">
      <c r="A13" s="6"/>
      <c r="B13" s="1" t="s">
        <v>17</v>
      </c>
      <c r="C13" s="38">
        <v>204</v>
      </c>
      <c r="D13" s="39" t="s">
        <v>31</v>
      </c>
      <c r="E13" s="41">
        <v>150</v>
      </c>
      <c r="F13" s="23">
        <v>3.85</v>
      </c>
      <c r="G13" s="40">
        <v>150</v>
      </c>
      <c r="H13" s="40">
        <v>5.6</v>
      </c>
      <c r="I13" s="40">
        <v>5.6</v>
      </c>
      <c r="J13" s="43">
        <v>35.1</v>
      </c>
    </row>
    <row r="14" spans="1:10">
      <c r="A14" s="6"/>
      <c r="B14" s="1" t="s">
        <v>18</v>
      </c>
      <c r="C14" s="38">
        <v>162</v>
      </c>
      <c r="D14" s="39" t="s">
        <v>32</v>
      </c>
      <c r="E14" s="41">
        <v>100</v>
      </c>
      <c r="F14" s="23">
        <v>66.77</v>
      </c>
      <c r="G14" s="40">
        <v>305.5</v>
      </c>
      <c r="H14" s="40">
        <v>20.6</v>
      </c>
      <c r="I14" s="40">
        <v>21.2</v>
      </c>
      <c r="J14" s="43">
        <v>5.7</v>
      </c>
    </row>
    <row r="15" spans="1:10">
      <c r="A15" s="6"/>
      <c r="B15" s="1" t="s">
        <v>19</v>
      </c>
      <c r="C15" s="38">
        <v>247</v>
      </c>
      <c r="D15" s="39" t="s">
        <v>33</v>
      </c>
      <c r="E15" s="40">
        <v>200</v>
      </c>
      <c r="F15" s="23">
        <v>5.3</v>
      </c>
      <c r="G15" s="40">
        <v>116.1</v>
      </c>
      <c r="H15" s="40">
        <v>1.4</v>
      </c>
      <c r="I15" s="40">
        <v>0</v>
      </c>
      <c r="J15" s="43">
        <v>29</v>
      </c>
    </row>
    <row r="16" spans="1:10">
      <c r="A16" s="6"/>
      <c r="B16" s="1" t="s">
        <v>24</v>
      </c>
      <c r="C16" s="38"/>
      <c r="D16" s="39" t="s">
        <v>34</v>
      </c>
      <c r="E16" s="40">
        <v>30</v>
      </c>
      <c r="F16" s="23">
        <v>2.5</v>
      </c>
      <c r="G16" s="40">
        <v>61.2</v>
      </c>
      <c r="H16" s="40">
        <v>2</v>
      </c>
      <c r="I16" s="40">
        <v>0.3</v>
      </c>
      <c r="J16" s="43">
        <v>12.7</v>
      </c>
    </row>
    <row r="17" spans="1:10">
      <c r="A17" s="6"/>
      <c r="B17" s="1" t="s">
        <v>21</v>
      </c>
      <c r="C17" s="38"/>
      <c r="D17" s="39" t="s">
        <v>35</v>
      </c>
      <c r="E17" s="40">
        <v>50</v>
      </c>
      <c r="F17" s="23">
        <v>2.25</v>
      </c>
      <c r="G17" s="40">
        <v>158.6</v>
      </c>
      <c r="H17" s="40">
        <v>4.9000000000000004</v>
      </c>
      <c r="I17" s="40">
        <v>0.4</v>
      </c>
      <c r="J17" s="43">
        <v>57</v>
      </c>
    </row>
    <row r="18" spans="1:10">
      <c r="A18" s="6"/>
      <c r="B18" s="26"/>
      <c r="C18" s="26"/>
      <c r="D18" s="31" t="s">
        <v>29</v>
      </c>
      <c r="E18" s="27">
        <f>SUM(E11:E17)</f>
        <v>890</v>
      </c>
      <c r="F18" s="27">
        <f>SUM(F11:F17)</f>
        <v>116.46</v>
      </c>
      <c r="G18" s="27">
        <f t="shared" ref="G18:J18" si="1">SUM(G11:G17)</f>
        <v>1007.2</v>
      </c>
      <c r="H18" s="27">
        <f t="shared" si="1"/>
        <v>40.1</v>
      </c>
      <c r="I18" s="27">
        <f t="shared" si="1"/>
        <v>45.9</v>
      </c>
      <c r="J18" s="27">
        <f t="shared" si="1"/>
        <v>151.80000000000001</v>
      </c>
    </row>
    <row r="19" spans="1:10" ht="15.75" thickBot="1">
      <c r="A19" s="7"/>
      <c r="B19" s="8"/>
      <c r="C19" s="8"/>
      <c r="D19" s="30" t="s">
        <v>37</v>
      </c>
      <c r="E19" s="24">
        <f>E10+E18</f>
        <v>1070</v>
      </c>
      <c r="F19" s="24">
        <f>F10+F18</f>
        <v>156.06</v>
      </c>
      <c r="G19" s="24">
        <f t="shared" ref="G19:J19" si="2">G10+G18</f>
        <v>1065.2</v>
      </c>
      <c r="H19" s="24">
        <f t="shared" si="2"/>
        <v>42</v>
      </c>
      <c r="I19" s="24">
        <f t="shared" si="2"/>
        <v>46.9</v>
      </c>
      <c r="J19" s="24">
        <f t="shared" si="2"/>
        <v>164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2023-12-27T06:13:04Z</dcterms:modified>
</cp:coreProperties>
</file>