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H20" s="1"/>
  <c r="G19"/>
  <c r="E19"/>
  <c r="E20" s="1"/>
  <c r="J11"/>
  <c r="J20" s="1"/>
  <c r="I11"/>
  <c r="I20" s="1"/>
  <c r="H11"/>
  <c r="G11"/>
  <c r="E11"/>
  <c r="F20"/>
  <c r="F19"/>
  <c r="F11"/>
  <c r="G20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<sst xmlns="http://schemas.openxmlformats.org/spreadsheetml/2006/main" count="41" uniqueCount="40">
  <si>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</si>
  <si>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</si>
  <si>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</si>
  <si>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</si>
  <si>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</si>
  <si>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</si>
  <si>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</si>
  <si>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</si>
  <si>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</si>
  <si>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</si>
  <si>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</si>
  <si>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</si>
  <si>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</si>
  <si>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</si>
  <si>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</si>
  <si>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</si>
  <si>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</si>
  <si>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</si>
  <si>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</si>
  <si>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</si>
  <si>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</si>
  <si>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</si>
  <si>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</si>
  <si>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</si>
  <si>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</si>
  <si>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</si>
  <si>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</si>
  <si>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</si>
  <si>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Фрукты</t>
  </si>
  <si>
    <t>ИТОГО</t>
  </si>
  <si>
    <t>Салат из свежих огурцов и помидор</t>
  </si>
  <si>
    <t>Рассольник  ленинградский со сметаной</t>
  </si>
  <si>
    <t>Гуляш из говядины</t>
  </si>
  <si>
    <t>Картофельное пюре</t>
  </si>
  <si>
    <t>Хлеб пшеничный</t>
  </si>
  <si>
    <t>Хлеб ржаной</t>
  </si>
  <si>
    <t>Компот из смеси сухофруктов</t>
  </si>
  <si>
    <t>ВСЕГО</t>
  </si>
  <si>
    <t>Кондитерские изделия</t>
  </si>
  <si>
    <t>МКОУ Чумаковская школа - интернат 7-11 лет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</si>
</sst>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39</v>
      </c>
      <c r="C1" s="45"/>
      <c r="D1" s="46"/>
      <c r="E1" t="s">
        <v>22</v>
      </c>
      <c r="F1" s="21"/>
      <c r="I1" t="s">
        <v>1</v>
      </c>
      <c r="J1" s="20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 t="s">
        <v>28</v>
      </c>
      <c r="E9" s="32">
        <v>180</v>
      </c>
      <c r="F9" s="22">
        <v>29.54</v>
      </c>
      <c r="G9" s="32">
        <v>75.599999999999994</v>
      </c>
      <c r="H9" s="32">
        <v>0.3</v>
      </c>
      <c r="I9" s="32">
        <v>0</v>
      </c>
      <c r="J9" s="35">
        <v>18.100000000000001</v>
      </c>
    </row>
    <row r="10" spans="1:10" ht="15.75" thickBot="1">
      <c r="A10" s="6"/>
      <c r="B10" s="2"/>
      <c r="C10" s="2"/>
      <c r="D10" s="33" t="s">
        <v>38</v>
      </c>
      <c r="E10" s="34">
        <v>50</v>
      </c>
      <c r="F10" s="23">
        <v>15</v>
      </c>
      <c r="G10" s="34">
        <v>160</v>
      </c>
      <c r="H10" s="34">
        <v>0.5</v>
      </c>
      <c r="I10" s="34">
        <v>0</v>
      </c>
      <c r="J10" s="34">
        <v>39</v>
      </c>
    </row>
    <row r="11" spans="1:10" ht="15.75" thickBot="1">
      <c r="A11" s="7"/>
      <c r="B11" s="8"/>
      <c r="C11" s="8"/>
      <c r="D11" s="30" t="s">
        <v>29</v>
      </c>
      <c r="E11" s="24">
        <f>SUM(E9:E10)</f>
        <v>230</v>
      </c>
      <c r="F11" s="24">
        <f>SUM(F9:F10)</f>
        <v>44.54</v>
      </c>
      <c r="G11" s="24">
        <f t="shared" ref="G11:J11" si="0">SUM(G9:G10)</f>
        <v>235.6</v>
      </c>
      <c r="H11" s="24">
        <f t="shared" si="0"/>
        <v>0.8</v>
      </c>
      <c r="I11" s="24">
        <f t="shared" si="0"/>
        <v>0</v>
      </c>
      <c r="J11" s="24">
        <f t="shared" si="0"/>
        <v>57.1</v>
      </c>
    </row>
    <row r="12" spans="1:10">
      <c r="A12" s="6" t="s">
        <v>14</v>
      </c>
      <c r="B12" s="9" t="s">
        <v>15</v>
      </c>
      <c r="C12" s="36">
        <v>15</v>
      </c>
      <c r="D12" s="37" t="s">
        <v>30</v>
      </c>
      <c r="E12" s="38">
        <v>100</v>
      </c>
      <c r="F12" s="25">
        <v>11.59</v>
      </c>
      <c r="G12" s="38">
        <v>72.5</v>
      </c>
      <c r="H12" s="38">
        <v>0.1</v>
      </c>
      <c r="I12" s="38">
        <v>5.9</v>
      </c>
      <c r="J12" s="42">
        <v>3.6</v>
      </c>
    </row>
    <row r="13" spans="1:10">
      <c r="A13" s="6"/>
      <c r="B13" s="1" t="s">
        <v>16</v>
      </c>
      <c r="C13" s="39">
        <v>34</v>
      </c>
      <c r="D13" s="40" t="s">
        <v>31</v>
      </c>
      <c r="E13" s="41">
        <v>260</v>
      </c>
      <c r="F13" s="23">
        <v>10.44</v>
      </c>
      <c r="G13" s="41">
        <v>141</v>
      </c>
      <c r="H13" s="41">
        <v>5.2</v>
      </c>
      <c r="I13" s="41">
        <v>6.5</v>
      </c>
      <c r="J13" s="43">
        <v>16</v>
      </c>
    </row>
    <row r="14" spans="1:10">
      <c r="A14" s="6"/>
      <c r="B14" s="1" t="s">
        <v>17</v>
      </c>
      <c r="C14" s="39">
        <v>162</v>
      </c>
      <c r="D14" s="40" t="s">
        <v>32</v>
      </c>
      <c r="E14" s="41">
        <v>100</v>
      </c>
      <c r="F14" s="23">
        <v>64.06</v>
      </c>
      <c r="G14" s="41">
        <v>280</v>
      </c>
      <c r="H14" s="41">
        <v>20.6</v>
      </c>
      <c r="I14" s="41">
        <v>16.5</v>
      </c>
      <c r="J14" s="43">
        <v>5.7</v>
      </c>
    </row>
    <row r="15" spans="1:10">
      <c r="A15" s="6"/>
      <c r="B15" s="1" t="s">
        <v>18</v>
      </c>
      <c r="C15" s="39">
        <v>216</v>
      </c>
      <c r="D15" s="40" t="s">
        <v>33</v>
      </c>
      <c r="E15" s="41">
        <v>150</v>
      </c>
      <c r="F15" s="23">
        <v>5.85</v>
      </c>
      <c r="G15" s="41">
        <v>158</v>
      </c>
      <c r="H15" s="41">
        <v>2.7</v>
      </c>
      <c r="I15" s="41">
        <v>5.4</v>
      </c>
      <c r="J15" s="43">
        <v>232</v>
      </c>
    </row>
    <row r="16" spans="1:10">
      <c r="A16" s="6"/>
      <c r="B16" s="1" t="s">
        <v>19</v>
      </c>
      <c r="C16" s="39"/>
      <c r="D16" s="40" t="s">
        <v>34</v>
      </c>
      <c r="E16" s="41">
        <v>50</v>
      </c>
      <c r="F16" s="23">
        <v>2.5</v>
      </c>
      <c r="G16" s="41">
        <v>158.6</v>
      </c>
      <c r="H16" s="41">
        <v>4.9000000000000004</v>
      </c>
      <c r="I16" s="41">
        <v>0.4</v>
      </c>
      <c r="J16" s="43">
        <v>57</v>
      </c>
    </row>
    <row r="17" spans="1:10">
      <c r="A17" s="6"/>
      <c r="B17" s="1" t="s">
        <v>24</v>
      </c>
      <c r="C17" s="39"/>
      <c r="D17" s="40" t="s">
        <v>35</v>
      </c>
      <c r="E17" s="41">
        <v>30</v>
      </c>
      <c r="F17" s="23">
        <v>2.25</v>
      </c>
      <c r="G17" s="41">
        <v>61.2</v>
      </c>
      <c r="H17" s="41">
        <v>2</v>
      </c>
      <c r="I17" s="41">
        <v>0.3</v>
      </c>
      <c r="J17" s="43">
        <v>12.7</v>
      </c>
    </row>
    <row r="18" spans="1:10">
      <c r="A18" s="6"/>
      <c r="B18" s="1" t="s">
        <v>21</v>
      </c>
      <c r="C18" s="39">
        <v>255</v>
      </c>
      <c r="D18" s="40" t="s">
        <v>36</v>
      </c>
      <c r="E18" s="41">
        <v>200</v>
      </c>
      <c r="F18" s="23">
        <v>13.8</v>
      </c>
      <c r="G18" s="41">
        <v>100.5</v>
      </c>
      <c r="H18" s="41">
        <v>0</v>
      </c>
      <c r="I18" s="41">
        <v>0</v>
      </c>
      <c r="J18" s="43">
        <v>25.1</v>
      </c>
    </row>
    <row r="19" spans="1:10">
      <c r="A19" s="6"/>
      <c r="B19" s="26"/>
      <c r="C19" s="27"/>
      <c r="D19" s="27" t="s">
        <v>29</v>
      </c>
      <c r="E19" s="27">
        <f t="shared" ref="E19:F19" si="1">SUM(E12:E18)</f>
        <v>890</v>
      </c>
      <c r="F19" s="27">
        <f t="shared" si="1"/>
        <v>110.49</v>
      </c>
      <c r="G19" s="27">
        <f t="shared" ref="G19" si="2">SUM(G12:G18)</f>
        <v>971.80000000000007</v>
      </c>
      <c r="H19" s="27">
        <f t="shared" ref="H19" si="3">SUM(H12:H18)</f>
        <v>35.5</v>
      </c>
      <c r="I19" s="27">
        <f t="shared" ref="I19" si="4">SUM(I12:I18)</f>
        <v>34.999999999999993</v>
      </c>
      <c r="J19" s="27">
        <f t="shared" ref="J19" si="5">SUM(J12:J18)</f>
        <v>352.1</v>
      </c>
    </row>
    <row r="20" spans="1:10" ht="15.75" thickBot="1">
      <c r="A20" s="7"/>
      <c r="B20" s="8"/>
      <c r="C20" s="8"/>
      <c r="D20" s="30" t="s">
        <v>37</v>
      </c>
      <c r="E20" s="24">
        <f>E11+E19</f>
        <v>1120</v>
      </c>
      <c r="F20" s="24">
        <f>F11+F19</f>
        <v>155.03</v>
      </c>
      <c r="G20" s="24">
        <f t="shared" ref="G20:J20" si="6">G11+G19</f>
        <v>1207.4000000000001</v>
      </c>
      <c r="H20" s="24">
        <f t="shared" si="6"/>
        <v>36.299999999999997</v>
      </c>
      <c r="I20" s="24">
        <f t="shared" si="6"/>
        <v>34.999999999999993</v>
      </c>
      <c r="J20" s="24">
        <f t="shared" si="6"/>
        <v>409.20000000000005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2023-12-27T05:58:07Z</dcterms:modified>
</cp:coreProperties>
</file>